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cadores Luis\Informes Fisico Financiero\"/>
    </mc:Choice>
  </mc:AlternateContent>
  <xr:revisionPtr revIDLastSave="0" documentId="8_{6C3F059F-BE78-4E72-8AFC-46B1F539E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I29" i="1"/>
  <c r="H29" i="1"/>
  <c r="J29" i="1" s="1"/>
  <c r="J30" i="1"/>
  <c r="F29" i="1"/>
  <c r="I30" i="1"/>
  <c r="I25" i="1"/>
</calcChain>
</file>

<file path=xl/sharedStrings.xml><?xml version="1.0" encoding="utf-8"?>
<sst xmlns="http://schemas.openxmlformats.org/spreadsheetml/2006/main" count="84" uniqueCount="82">
  <si>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</si>
  <si>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</si>
  <si>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</si>
  <si>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</si>
  <si>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</si>
  <si>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</si>
  <si>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</si>
  <si>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</si>
  <si>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</si>
  <si>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</si>
  <si>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</si>
  <si>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</si>
  <si>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</si>
  <si>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</si>
  <si>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</si>
  <si>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</si>
  <si>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</si>
  <si>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</si>
  <si>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</si>
  <si>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</si>
  <si>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</si>
  <si>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</si>
  <si>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</si>
  <si>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</si>
  <si>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</si>
  <si>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</si>
  <si>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</si>
  <si>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</si>
  <si>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</si>
  <si>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</si>
  <si>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</si>
  <si>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</si>
  <si>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</si>
  <si>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</si>
  <si>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</si>
  <si>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</si>
  <si>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</si>
  <si>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</si>
  <si>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</si>
  <si>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</si>
  <si>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</si>
  <si>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</si>
  <si>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</si>
  <si>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</si>
  <si>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</si>
  <si>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</si>
  <si>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</si>
  <si>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</si>
  <si>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</si>
  <si>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</si>
  <si>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</si>
  <si>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</si>
  <si>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</si>
  <si>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</si>
  <si>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</si>
  <si>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</si>
  <si>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</si>
  <si>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</si>
  <si>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</si>
  <si>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</si>
  <si>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</si>
  <si>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</si>
  <si>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</si>
  <si>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</si>
  <si>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</si>
  <si>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</si>
  <si>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</si>
  <si>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Periodo</t>
  </si>
  <si>
    <t>Semetral</t>
  </si>
  <si>
    <t>1er T</t>
  </si>
  <si>
    <t>2do T</t>
  </si>
  <si>
    <t>3 er T</t>
  </si>
  <si>
    <t>4 tp T</t>
  </si>
  <si>
    <t>Total anual</t>
  </si>
  <si>
    <t>La desviacion se debe Al numero de necesidades imperantes de las provincias fronterizas, por lo cual nos hemos efocados a entregar medicamentos e insumos medicos varios, donados por la Fundacion el Buen Samaritano</t>
  </si>
  <si>
    <t xml:space="preserve">Programación 3er Trimestre </t>
  </si>
  <si>
    <t xml:space="preserve">Ejecución3er Trimestre </t>
  </si>
  <si>
    <t>Hemos realizado 13 actividades en el tercer trimestre  2023, sobrepasando la cantidad programadas que eran 8 metas</t>
  </si>
  <si>
    <t>Hemos modificado las futuras metas para el 2024 a 10 trimestrales, igual a 40 anuales para solucion de mas necesidades en la zona fronteriza</t>
  </si>
  <si>
    <t>Firma</t>
  </si>
  <si>
    <t xml:space="preserve">    Luis Maria Martinez Matos</t>
  </si>
  <si>
    <t xml:space="preserve">    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</si>
</sst>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6" fillId="0" borderId="0" xfId="0" applyFont="1"/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horizontal="center" vertical="top" wrapText="1"/>
      <protection locked="0"/>
    </xf>
    <xf numFmtId="3" fontId="25" fillId="0" borderId="22" xfId="0" applyNumberFormat="1" applyFont="1" applyBorder="1" applyAlignment="1">
      <alignment horizontal="center" vertical="center" wrapText="1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6" borderId="28" xfId="0" applyFont="1" applyFill="1" applyBorder="1" applyAlignment="1">
      <alignment vertical="top" wrapText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vertical="center" wrapText="1"/>
    </xf>
    <xf numFmtId="0" fontId="11" fillId="0" borderId="39" xfId="0" applyFont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4" displayName="Tabla14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>
      <calculatedColumnFormula>+E27</calculatedColumnFormula>
    </tableColumn>
    <tableColumn id="10" xr3:uid="{00000000-0010-0000-0000-00000A000000}" name="Financiera_x000a_(D)" dataDxfId="4">
      <calculatedColumnFormula>+M33</calculatedColumnFormula>
    </tableColumn>
    <tableColumn id="5" xr3:uid="{00000000-0010-0000-0000-000005000000}" name="Física _x000a_(E)" dataDxfId="3">
      <calculatedColumnFormula>12+7</calculatedColumnFormula>
    </tableColumn>
    <tableColumn id="6" xr3:uid="{00000000-0010-0000-0000-000006000000}" name="Financiera _x000a_ (F)" dataDxfId="2">
      <calculatedColumnFormula>+M33</calculatedColumnFormula>
    </tableColumn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topLeftCell="A25" workbookViewId="0">
      <selection activeCell="V35" sqref="V35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0" style="21" hidden="1" customWidth="1"/>
    <col min="13" max="13" width="12.28515625" style="21" hidden="1" customWidth="1"/>
    <col min="14" max="14" width="12.7109375" style="21" hidden="1" customWidth="1"/>
  </cols>
  <sheetData>
    <row r="1" spans="1:19" ht="21.75" thickBot="1" x14ac:dyDescent="0.3">
      <c r="A1" s="11"/>
      <c r="B1" s="80" t="s">
        <v>49</v>
      </c>
      <c r="C1" s="81"/>
      <c r="D1" s="81"/>
      <c r="E1" s="81"/>
      <c r="F1" s="81"/>
      <c r="G1" s="81"/>
      <c r="H1" s="81"/>
      <c r="I1" s="81"/>
      <c r="J1" s="82"/>
      <c r="K1" s="1"/>
    </row>
    <row r="2" spans="1:19" ht="21.75" thickBot="1" x14ac:dyDescent="0.3">
      <c r="A2" s="12"/>
      <c r="B2" s="83" t="s">
        <v>0</v>
      </c>
      <c r="C2" s="84"/>
      <c r="D2" s="83" t="s">
        <v>1</v>
      </c>
      <c r="E2" s="84"/>
      <c r="F2" s="84"/>
      <c r="G2" s="84"/>
      <c r="H2" s="85"/>
      <c r="I2" s="2" t="s">
        <v>2</v>
      </c>
      <c r="J2" s="3" t="s">
        <v>3</v>
      </c>
      <c r="K2" s="1"/>
    </row>
    <row r="3" spans="1:19" ht="21.75" thickBot="1" x14ac:dyDescent="0.3">
      <c r="A3" s="13"/>
      <c r="B3" s="86" t="s">
        <v>4</v>
      </c>
      <c r="C3" s="87"/>
      <c r="D3" s="86" t="s">
        <v>66</v>
      </c>
      <c r="E3" s="87"/>
      <c r="F3" s="87"/>
      <c r="G3" s="87"/>
      <c r="H3" s="88"/>
      <c r="I3" s="16"/>
      <c r="J3" s="17"/>
      <c r="K3" s="1"/>
    </row>
    <row r="4" spans="1:19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1"/>
    </row>
    <row r="5" spans="1:19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9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9" ht="15.75" x14ac:dyDescent="0.25">
      <c r="A7" s="56" t="s">
        <v>6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9" x14ac:dyDescent="0.25">
      <c r="A8" s="4" t="s">
        <v>7</v>
      </c>
      <c r="B8" s="51" t="s">
        <v>50</v>
      </c>
      <c r="C8" s="52"/>
      <c r="D8" s="52"/>
      <c r="E8" s="52"/>
      <c r="F8" s="52"/>
      <c r="G8" s="52"/>
      <c r="H8" s="52"/>
      <c r="I8" s="52"/>
      <c r="J8" s="53"/>
      <c r="K8" s="1"/>
    </row>
    <row r="9" spans="1:19" ht="15" customHeight="1" x14ac:dyDescent="0.25">
      <c r="A9" s="14" t="s">
        <v>36</v>
      </c>
      <c r="B9" s="51" t="s">
        <v>51</v>
      </c>
      <c r="C9" s="52"/>
      <c r="D9" s="52"/>
      <c r="E9" s="52"/>
      <c r="F9" s="52"/>
      <c r="G9" s="52"/>
      <c r="H9" s="52"/>
      <c r="I9" s="52"/>
      <c r="J9" s="53"/>
      <c r="K9" s="1"/>
    </row>
    <row r="10" spans="1:19" x14ac:dyDescent="0.25">
      <c r="A10" s="14" t="s">
        <v>37</v>
      </c>
      <c r="B10" s="51" t="s">
        <v>52</v>
      </c>
      <c r="C10" s="52"/>
      <c r="D10" s="52"/>
      <c r="E10" s="52"/>
      <c r="F10" s="52"/>
      <c r="G10" s="52"/>
      <c r="H10" s="52"/>
      <c r="I10" s="52"/>
      <c r="J10" s="53"/>
      <c r="K10" s="1"/>
    </row>
    <row r="11" spans="1:19" ht="43.5" customHeight="1" x14ac:dyDescent="0.25">
      <c r="A11" s="4" t="s">
        <v>8</v>
      </c>
      <c r="B11" s="93" t="s">
        <v>53</v>
      </c>
      <c r="C11" s="94"/>
      <c r="D11" s="94"/>
      <c r="E11" s="94"/>
      <c r="F11" s="94"/>
      <c r="G11" s="94"/>
      <c r="H11" s="94"/>
      <c r="I11" s="94"/>
      <c r="J11" s="95"/>
      <c r="L11" s="96"/>
      <c r="M11" s="97"/>
      <c r="N11" s="97"/>
      <c r="O11" s="97"/>
      <c r="P11" s="97"/>
      <c r="Q11" s="97"/>
      <c r="R11" s="97"/>
      <c r="S11" s="97"/>
    </row>
    <row r="12" spans="1:19" ht="42" customHeight="1" x14ac:dyDescent="0.25">
      <c r="A12" s="4" t="s">
        <v>9</v>
      </c>
      <c r="B12" s="93" t="s">
        <v>54</v>
      </c>
      <c r="C12" s="94"/>
      <c r="D12" s="94"/>
      <c r="E12" s="94"/>
      <c r="F12" s="94"/>
      <c r="G12" s="94"/>
      <c r="H12" s="94"/>
      <c r="I12" s="94"/>
      <c r="J12" s="95"/>
      <c r="L12" s="96"/>
      <c r="M12" s="97"/>
      <c r="N12" s="97"/>
      <c r="O12" s="97"/>
      <c r="P12" s="97"/>
      <c r="Q12" s="97"/>
      <c r="R12" s="97"/>
      <c r="S12" s="97"/>
    </row>
    <row r="13" spans="1:19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9" ht="27.75" customHeight="1" x14ac:dyDescent="0.25">
      <c r="A14" s="4" t="s">
        <v>11</v>
      </c>
      <c r="B14" s="15">
        <v>2.4</v>
      </c>
      <c r="C14" s="76" t="s">
        <v>57</v>
      </c>
      <c r="D14" s="76"/>
      <c r="E14" s="76"/>
      <c r="F14" s="76"/>
      <c r="G14" s="76"/>
      <c r="H14" s="76"/>
      <c r="I14" s="76"/>
      <c r="J14" s="76"/>
    </row>
    <row r="15" spans="1:19" ht="26.25" customHeight="1" x14ac:dyDescent="0.3">
      <c r="A15" s="4" t="s">
        <v>12</v>
      </c>
      <c r="B15" s="7" t="s">
        <v>55</v>
      </c>
      <c r="C15" s="76" t="s">
        <v>58</v>
      </c>
      <c r="D15" s="76"/>
      <c r="E15" s="76"/>
      <c r="F15" s="76"/>
      <c r="G15" s="76"/>
      <c r="H15" s="76"/>
      <c r="I15" s="76"/>
      <c r="J15" s="76"/>
      <c r="K15" s="98"/>
      <c r="L15" s="98"/>
      <c r="M15" s="98"/>
      <c r="N15" s="98"/>
      <c r="O15" s="98"/>
      <c r="P15" s="98"/>
      <c r="Q15" s="98"/>
    </row>
    <row r="16" spans="1:19" ht="33" customHeight="1" x14ac:dyDescent="0.25">
      <c r="A16" s="4" t="s">
        <v>13</v>
      </c>
      <c r="B16" s="8" t="s">
        <v>56</v>
      </c>
      <c r="C16" s="76" t="s">
        <v>59</v>
      </c>
      <c r="D16" s="76"/>
      <c r="E16" s="76"/>
      <c r="F16" s="76"/>
      <c r="G16" s="76"/>
      <c r="H16" s="76"/>
      <c r="I16" s="76"/>
      <c r="J16" s="76"/>
      <c r="K16" s="96"/>
      <c r="L16" s="97"/>
      <c r="M16" s="97"/>
      <c r="N16" s="97"/>
      <c r="O16" s="97"/>
      <c r="P16" s="97"/>
      <c r="Q16" s="97"/>
      <c r="R16" s="97"/>
    </row>
    <row r="17" spans="1:16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6" ht="29.25" customHeight="1" x14ac:dyDescent="0.25">
      <c r="A18" s="4" t="s">
        <v>15</v>
      </c>
      <c r="B18" s="54" t="s">
        <v>60</v>
      </c>
      <c r="C18" s="54"/>
      <c r="D18" s="54"/>
      <c r="E18" s="54"/>
      <c r="F18" s="54"/>
      <c r="G18" s="54"/>
      <c r="H18" s="54"/>
      <c r="I18" s="54"/>
      <c r="J18" s="55"/>
      <c r="K18"/>
    </row>
    <row r="19" spans="1:16" ht="33" customHeight="1" x14ac:dyDescent="0.25">
      <c r="A19" s="9" t="s">
        <v>16</v>
      </c>
      <c r="B19" s="54" t="s">
        <v>61</v>
      </c>
      <c r="C19" s="54"/>
      <c r="D19" s="54"/>
      <c r="E19" s="54"/>
      <c r="F19" s="54"/>
      <c r="G19" s="54"/>
      <c r="H19" s="54"/>
      <c r="I19" s="54"/>
      <c r="J19" s="55"/>
      <c r="K19" s="54"/>
      <c r="L19" s="54"/>
      <c r="M19" s="54"/>
      <c r="N19" s="54"/>
      <c r="O19" s="54"/>
      <c r="P19" s="54"/>
    </row>
    <row r="20" spans="1:16" ht="34.5" customHeight="1" x14ac:dyDescent="0.25">
      <c r="A20" s="9" t="s">
        <v>17</v>
      </c>
      <c r="B20" s="54" t="s">
        <v>62</v>
      </c>
      <c r="C20" s="54"/>
      <c r="D20" s="54"/>
      <c r="E20" s="54"/>
      <c r="F20" s="54"/>
      <c r="G20" s="54"/>
      <c r="H20" s="54"/>
      <c r="I20" s="54"/>
      <c r="J20" s="55"/>
    </row>
    <row r="21" spans="1:16" ht="33" customHeight="1" x14ac:dyDescent="0.25">
      <c r="A21" s="9" t="s">
        <v>38</v>
      </c>
      <c r="B21" s="54" t="s">
        <v>63</v>
      </c>
      <c r="C21" s="54"/>
      <c r="D21" s="54"/>
      <c r="E21" s="54"/>
      <c r="F21" s="54"/>
      <c r="G21" s="54"/>
      <c r="H21" s="54"/>
      <c r="I21" s="54"/>
      <c r="J21" s="55"/>
      <c r="K21" s="54"/>
      <c r="L21" s="54"/>
      <c r="M21" s="54"/>
      <c r="N21" s="54"/>
      <c r="O21" s="54"/>
      <c r="P21" s="54"/>
    </row>
    <row r="22" spans="1:16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6" ht="15.75" x14ac:dyDescent="0.25">
      <c r="A23" s="56" t="s">
        <v>19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6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6" x14ac:dyDescent="0.25">
      <c r="A25" s="59"/>
      <c r="B25" s="60"/>
      <c r="C25" s="67"/>
      <c r="D25" s="68"/>
      <c r="E25" s="69"/>
      <c r="F25" s="67"/>
      <c r="G25" s="68"/>
      <c r="H25" s="69"/>
      <c r="I25" s="61">
        <f>IF(G25&gt;0,G25/C25,0)</f>
        <v>0</v>
      </c>
      <c r="J25" s="62"/>
    </row>
    <row r="26" spans="1:16" ht="15.75" x14ac:dyDescent="0.25">
      <c r="A26" s="56" t="s">
        <v>24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6" ht="15" customHeight="1" x14ac:dyDescent="0.25">
      <c r="A27" s="5"/>
      <c r="B27"/>
      <c r="C27" s="63" t="s">
        <v>48</v>
      </c>
      <c r="D27" s="64"/>
      <c r="E27" s="65" t="s">
        <v>75</v>
      </c>
      <c r="F27" s="70"/>
      <c r="G27" s="65" t="s">
        <v>76</v>
      </c>
      <c r="H27" s="65"/>
      <c r="I27" s="63" t="s">
        <v>25</v>
      </c>
      <c r="J27" s="66"/>
    </row>
    <row r="28" spans="1:16" ht="38.25" x14ac:dyDescent="0.25">
      <c r="A28" s="22" t="s">
        <v>26</v>
      </c>
      <c r="B28" s="23" t="s">
        <v>27</v>
      </c>
      <c r="C28" s="23" t="s">
        <v>39</v>
      </c>
      <c r="D28" s="23" t="s">
        <v>40</v>
      </c>
      <c r="E28" s="23" t="s">
        <v>42</v>
      </c>
      <c r="F28" s="23" t="s">
        <v>43</v>
      </c>
      <c r="G28" s="23" t="s">
        <v>44</v>
      </c>
      <c r="H28" s="23" t="s">
        <v>45</v>
      </c>
      <c r="I28" s="23" t="s">
        <v>46</v>
      </c>
      <c r="J28" s="24" t="s">
        <v>47</v>
      </c>
    </row>
    <row r="29" spans="1:16" ht="60" x14ac:dyDescent="0.25">
      <c r="A29" s="18" t="s">
        <v>64</v>
      </c>
      <c r="B29" s="25" t="s">
        <v>65</v>
      </c>
      <c r="C29" s="26">
        <v>16</v>
      </c>
      <c r="D29" s="19">
        <v>51884491.439999998</v>
      </c>
      <c r="E29" s="26">
        <v>4</v>
      </c>
      <c r="F29" s="19">
        <f>+M33</f>
        <v>11937518.57</v>
      </c>
      <c r="G29" s="26">
        <v>13</v>
      </c>
      <c r="H29" s="19">
        <f>+M33</f>
        <v>11937518.57</v>
      </c>
      <c r="I29" s="27">
        <f>IF(G29&gt;0,G29/C29,0)</f>
        <v>0.8125</v>
      </c>
      <c r="J29" s="28">
        <f>IF(H29&gt;0,H29/D29,0)</f>
        <v>0.23007874296705261</v>
      </c>
    </row>
    <row r="30" spans="1:16" x14ac:dyDescent="0.25">
      <c r="A30" s="29"/>
      <c r="B30" s="30"/>
      <c r="C30" s="31"/>
      <c r="D30" s="32"/>
      <c r="E30" s="32"/>
      <c r="F30" s="32"/>
      <c r="G30" s="33"/>
      <c r="H30" s="32"/>
      <c r="I30" s="34">
        <f>IF(G30&gt;0,G30/C30,0)</f>
        <v>0</v>
      </c>
      <c r="J30" s="35">
        <f>IF(H30&gt;0,H30/D30,0)</f>
        <v>0</v>
      </c>
      <c r="L30" s="36" t="s">
        <v>67</v>
      </c>
      <c r="M30" s="36"/>
      <c r="N30" s="36" t="s">
        <v>68</v>
      </c>
    </row>
    <row r="31" spans="1:16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  <c r="L31" s="37" t="s">
        <v>69</v>
      </c>
      <c r="M31" s="38">
        <v>10983618.960000001</v>
      </c>
    </row>
    <row r="32" spans="1:16" ht="15.75" x14ac:dyDescent="0.25">
      <c r="A32" s="56" t="s">
        <v>29</v>
      </c>
      <c r="B32" s="57"/>
      <c r="C32" s="57"/>
      <c r="D32" s="57"/>
      <c r="E32" s="57"/>
      <c r="F32" s="57"/>
      <c r="G32" s="57"/>
      <c r="H32" s="57"/>
      <c r="I32" s="57"/>
      <c r="J32" s="58"/>
      <c r="K32" s="1"/>
      <c r="L32" s="37" t="s">
        <v>70</v>
      </c>
      <c r="M32" s="38">
        <v>10698958.68</v>
      </c>
      <c r="N32" s="39">
        <f>+M32+M31</f>
        <v>21682577.640000001</v>
      </c>
    </row>
    <row r="33" spans="1:14" x14ac:dyDescent="0.25">
      <c r="A33" s="10" t="s">
        <v>30</v>
      </c>
      <c r="B33" s="54" t="s">
        <v>64</v>
      </c>
      <c r="C33" s="54"/>
      <c r="D33" s="54"/>
      <c r="E33" s="54"/>
      <c r="F33" s="54"/>
      <c r="G33" s="54"/>
      <c r="H33" s="54"/>
      <c r="I33" s="54"/>
      <c r="J33" s="55"/>
      <c r="L33" s="37" t="s">
        <v>71</v>
      </c>
      <c r="M33" s="38">
        <v>11937518.57</v>
      </c>
    </row>
    <row r="34" spans="1:14" ht="30" x14ac:dyDescent="0.25">
      <c r="A34" s="10" t="s">
        <v>31</v>
      </c>
      <c r="B34" s="54" t="s">
        <v>61</v>
      </c>
      <c r="C34" s="54"/>
      <c r="D34" s="54"/>
      <c r="E34" s="54"/>
      <c r="F34" s="54"/>
      <c r="G34" s="54"/>
      <c r="H34" s="54"/>
      <c r="I34" s="54"/>
      <c r="J34" s="55"/>
      <c r="L34" s="37" t="s">
        <v>72</v>
      </c>
      <c r="M34" s="37">
        <v>0</v>
      </c>
    </row>
    <row r="35" spans="1:14" ht="85.5" customHeight="1" x14ac:dyDescent="0.25">
      <c r="A35" s="10" t="s">
        <v>32</v>
      </c>
      <c r="B35" s="54" t="s">
        <v>77</v>
      </c>
      <c r="C35" s="54"/>
      <c r="D35" s="54"/>
      <c r="E35" s="54"/>
      <c r="F35" s="54"/>
      <c r="G35" s="54"/>
      <c r="H35" s="54"/>
      <c r="I35" s="54"/>
      <c r="J35" s="55"/>
      <c r="L35" s="38" t="s">
        <v>73</v>
      </c>
      <c r="M35" s="40"/>
      <c r="N35" s="39"/>
    </row>
    <row r="36" spans="1:14" ht="30" x14ac:dyDescent="0.25">
      <c r="A36" s="10" t="s">
        <v>33</v>
      </c>
      <c r="B36" s="54" t="s">
        <v>74</v>
      </c>
      <c r="C36" s="54"/>
      <c r="D36" s="54"/>
      <c r="E36" s="54"/>
      <c r="F36" s="54"/>
      <c r="G36" s="54"/>
      <c r="H36" s="54"/>
      <c r="I36" s="54"/>
      <c r="J36" s="55"/>
    </row>
    <row r="37" spans="1:14" ht="15.75" x14ac:dyDescent="0.25">
      <c r="A37" s="41" t="s">
        <v>34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4" ht="15.75" x14ac:dyDescent="0.25">
      <c r="A38" s="44" t="s">
        <v>35</v>
      </c>
      <c r="B38" s="45"/>
      <c r="C38" s="45"/>
      <c r="D38" s="45"/>
      <c r="E38" s="45"/>
      <c r="F38" s="45"/>
      <c r="G38" s="45"/>
      <c r="H38" s="45"/>
      <c r="I38" s="45"/>
      <c r="J38" s="46"/>
      <c r="K38" s="1"/>
    </row>
    <row r="39" spans="1:14" ht="27.75" customHeight="1" x14ac:dyDescent="0.25">
      <c r="A39" s="47" t="s">
        <v>78</v>
      </c>
      <c r="B39" s="48"/>
      <c r="C39" s="48"/>
      <c r="D39" s="48"/>
      <c r="E39" s="48"/>
      <c r="F39" s="48"/>
      <c r="G39" s="48"/>
      <c r="H39" s="48"/>
      <c r="I39" s="48"/>
      <c r="J39" s="49"/>
    </row>
    <row r="40" spans="1:14" ht="27.75" customHeight="1" x14ac:dyDescent="0.25">
      <c r="A40" s="50" t="s">
        <v>41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4" ht="27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</row>
    <row r="42" spans="1:14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</row>
    <row r="43" spans="1:14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4" x14ac:dyDescent="0.25">
      <c r="A44" s="99"/>
      <c r="B44" s="99"/>
      <c r="C44" s="99"/>
      <c r="D44" s="99"/>
      <c r="E44" s="99"/>
      <c r="F44" s="99"/>
      <c r="G44" s="99"/>
      <c r="H44" s="100" t="s">
        <v>79</v>
      </c>
      <c r="I44" s="100"/>
      <c r="J44" s="99"/>
    </row>
    <row r="45" spans="1:14" x14ac:dyDescent="0.25">
      <c r="H45" s="6" t="s">
        <v>80</v>
      </c>
    </row>
    <row r="46" spans="1:14" x14ac:dyDescent="0.25">
      <c r="H46" s="6" t="s">
        <v>81</v>
      </c>
    </row>
  </sheetData>
  <protectedRanges>
    <protectedRange sqref="B19 B34" name="programa_2_1_2_1_1"/>
    <protectedRange sqref="B21" name="programa_4_1_2_1_1"/>
  </protectedRanges>
  <mergeCells count="55">
    <mergeCell ref="A40:J40"/>
    <mergeCell ref="H44:I44"/>
    <mergeCell ref="K21:P21"/>
    <mergeCell ref="L11:S11"/>
    <mergeCell ref="L12:S12"/>
    <mergeCell ref="K15:Q15"/>
    <mergeCell ref="K16:R16"/>
    <mergeCell ref="K19:P1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7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D28 F28 D30:F30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39:J39" xr:uid="{00000000-0002-0000-0000-000007000000}"/>
    <dataValidation allowBlank="1" showInputMessage="1" showErrorMessage="1" prompt="De existir desvío, explicar razones." sqref="B36:J36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  <dataValidation allowBlank="1" showInputMessage="1" showErrorMessage="1" prompt="Registrar código de la Unidad Ejecutora" sqref="L11:L12" xr:uid="{00000000-0002-0000-0000-00000E000000}"/>
    <dataValidation allowBlank="1" showInputMessage="1" showErrorMessage="1" prompt="Registrar denominación de la Unidad Ejecutora" sqref="M12:S12 K16:Q16 C16:I16" xr:uid="{00000000-0002-0000-0000-00000F000000}"/>
    <dataValidation allowBlank="1" showInputMessage="1" showErrorMessage="1" prompt="En esta sección se define el propósito u objetivo del programa." sqref="B19:P19 B21:P21 B34:J34" xr:uid="{00000000-0002-0000-0000-000010000000}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alsiwin ruiz</cp:lastModifiedBy>
  <cp:lastPrinted>2023-11-23T04:21:35Z</cp:lastPrinted>
  <dcterms:created xsi:type="dcterms:W3CDTF">2021-03-22T15:50:10Z</dcterms:created>
  <dcterms:modified xsi:type="dcterms:W3CDTF">2023-11-23T04:22:59Z</dcterms:modified>
</cp:coreProperties>
</file>